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480" windowHeight="8445" activeTab="0"/>
  </bookViews>
  <sheets>
    <sheet name="segretario" sheetId="1" r:id="rId1"/>
  </sheets>
  <externalReferences>
    <externalReference r:id="rId4"/>
  </externalReferences>
  <definedNames>
    <definedName name="_xlnm.Print_Area" localSheetId="0">'segretario'!$1:$60</definedName>
    <definedName name="_xlnm.Print_Titles" localSheetId="0">'segretario'!$3:$5</definedName>
  </definedNames>
  <calcPr fullCalcOnLoad="1"/>
</workbook>
</file>

<file path=xl/comments1.xml><?xml version="1.0" encoding="utf-8"?>
<comments xmlns="http://schemas.openxmlformats.org/spreadsheetml/2006/main">
  <authors>
    <author> Passerini</author>
    <author>d.grimaldi</author>
  </authors>
  <commentList>
    <comment ref="G11" authorId="0">
      <text>
        <r>
          <rPr>
            <b/>
            <sz val="8"/>
            <rFont val="Tahoma"/>
            <family val="0"/>
          </rPr>
          <t xml:space="preserve">Migliorabile
</t>
        </r>
        <r>
          <rPr>
            <sz val="8"/>
            <rFont val="Tahoma"/>
            <family val="2"/>
          </rPr>
          <t>il comportamento dell'interessato  è stato oggetto di ripetute osservazioni durante l'anno ed è atteso un miglioramento da perseguire nel prossimo periodo</t>
        </r>
        <r>
          <rPr>
            <b/>
            <sz val="8"/>
            <rFont val="Tahoma"/>
            <family val="0"/>
          </rPr>
          <t>.</t>
        </r>
        <r>
          <rPr>
            <sz val="8"/>
            <rFont val="Tahoma"/>
            <family val="0"/>
          </rPr>
          <t xml:space="preserve">
</t>
        </r>
      </text>
    </comment>
    <comment ref="F11" authorId="0">
      <text>
        <r>
          <rPr>
            <b/>
            <sz val="8"/>
            <rFont val="Tahoma"/>
            <family val="2"/>
          </rPr>
          <t>Insoddisfacente</t>
        </r>
        <r>
          <rPr>
            <sz val="8"/>
            <rFont val="Tahoma"/>
            <family val="0"/>
          </rPr>
          <t xml:space="preserve">
il comportamento dell'interessato è stato oggetto di contestazioni disciplinari, oppure  non  ha determinato  nessun apporto alla struttura organizzativa</t>
        </r>
      </text>
    </comment>
    <comment ref="H11" authorId="0">
      <text>
        <r>
          <rPr>
            <b/>
            <sz val="8"/>
            <rFont val="Tahoma"/>
            <family val="0"/>
          </rPr>
          <t>Sufficiente</t>
        </r>
        <r>
          <rPr>
            <sz val="8"/>
            <rFont val="Tahoma"/>
            <family val="0"/>
          </rPr>
          <t xml:space="preserve">
Il comportamento dell'interessato  è accettabile pur tuttavia non concorre a migliorare le prestazioni  dell'organizzazione</t>
        </r>
      </text>
    </comment>
    <comment ref="I11" authorId="0">
      <text>
        <r>
          <rPr>
            <b/>
            <sz val="8"/>
            <rFont val="Tahoma"/>
            <family val="0"/>
          </rPr>
          <t xml:space="preserve">Adeguato
</t>
        </r>
        <r>
          <rPr>
            <sz val="8"/>
            <rFont val="Tahoma"/>
            <family val="2"/>
          </rPr>
          <t xml:space="preserve">Il comportamento dell'interessato  è accettabile, con alcune prestazioni di livello soddisfacente, ma non ancora adeguate alle aspettative. 
</t>
        </r>
      </text>
    </comment>
    <comment ref="J11" authorId="0">
      <text>
        <r>
          <rPr>
            <b/>
            <sz val="8"/>
            <rFont val="Tahoma"/>
            <family val="0"/>
          </rPr>
          <t xml:space="preserve">Discreto
</t>
        </r>
        <r>
          <rPr>
            <sz val="8"/>
            <rFont val="Tahoma"/>
            <family val="2"/>
          </rPr>
          <t>Il comportamento dell'interessato  è adeguato al ruolo, con significative prestazioni, ma necessita di miglioramento</t>
        </r>
        <r>
          <rPr>
            <sz val="8"/>
            <rFont val="Tahoma"/>
            <family val="0"/>
          </rPr>
          <t xml:space="preserve">
</t>
        </r>
      </text>
    </comment>
    <comment ref="K11" authorId="0">
      <text>
        <r>
          <rPr>
            <b/>
            <sz val="8"/>
            <rFont val="Tahoma"/>
            <family val="0"/>
          </rPr>
          <t>Buono</t>
        </r>
        <r>
          <rPr>
            <sz val="8"/>
            <rFont val="Tahoma"/>
            <family val="0"/>
          </rPr>
          <t xml:space="preserve">
Il comportamento dell'interessato  è caratterizzato da prestazioni quantitativamente o qualitativamente apprezzabili ma ancora caratterizzate da spazi di miglioramento</t>
        </r>
      </text>
    </comment>
    <comment ref="L11" authorId="0">
      <text>
        <r>
          <rPr>
            <b/>
            <sz val="8"/>
            <rFont val="Tahoma"/>
            <family val="0"/>
          </rPr>
          <t>Eccellente</t>
        </r>
        <r>
          <rPr>
            <sz val="8"/>
            <rFont val="Tahoma"/>
            <family val="0"/>
          </rPr>
          <t xml:space="preserve">
Il comportamento dell'interessato  è caratterizzato da prestazioni ineccepibili sia sotto il  profilo quantitativo che qualitativo, ovvero concorre a migliorare l'organizzazione</t>
        </r>
      </text>
    </comment>
    <comment ref="H9" authorId="1">
      <text>
        <r>
          <rPr>
            <sz val="9"/>
            <rFont val="Tahoma"/>
            <family val="0"/>
          </rPr>
          <t xml:space="preserve">
i</t>
        </r>
        <r>
          <rPr>
            <b/>
            <sz val="10"/>
            <rFont val="Tahoma"/>
            <family val="2"/>
          </rPr>
          <t>l grado di raggiungimento per il segretario corrisponde alla  media del grado di raggiungimento degli apicali coordinati in realazione ai soli processi gestiti da questi (il valore dei processi direttamente gestiti dal segretario vale doppio)</t>
        </r>
      </text>
    </comment>
  </commentList>
</comments>
</file>

<file path=xl/sharedStrings.xml><?xml version="1.0" encoding="utf-8"?>
<sst xmlns="http://schemas.openxmlformats.org/spreadsheetml/2006/main" count="67" uniqueCount="54">
  <si>
    <t>ANNO</t>
  </si>
  <si>
    <t xml:space="preserve">Valutazione del risultato ottenuto </t>
  </si>
  <si>
    <t>PERCENTUALE DI RAGGIUNGIMENTO COMPLESSIVA</t>
  </si>
  <si>
    <t>Grado di raggiungimento</t>
  </si>
  <si>
    <t>Totale comportamenti organiz.</t>
  </si>
  <si>
    <t>ESITO COMPLESSIVO:</t>
  </si>
  <si>
    <t>Osservazioni del valutatore sulle prestazioni</t>
  </si>
  <si>
    <t xml:space="preserve">Il valutato indichi le eventuali variabili che hanno impedito il raggiungimento del risultato o che hanno influito sul comportamento </t>
  </si>
  <si>
    <t>Complessità delle procedure interne:</t>
  </si>
  <si>
    <t>|__|</t>
  </si>
  <si>
    <t>Insufficienza risorse tecnologiche</t>
  </si>
  <si>
    <t>Ostacoli normativi</t>
  </si>
  <si>
    <t>Insufficienza risorse materiali</t>
  </si>
  <si>
    <t>Difficoltà logistiche</t>
  </si>
  <si>
    <t>Mancanza di specifiche risorse umane</t>
  </si>
  <si>
    <t>Errata allocazione risorse umane</t>
  </si>
  <si>
    <t>Inadeguata formazione del personale</t>
  </si>
  <si>
    <t>Scarsa motivazione del personale</t>
  </si>
  <si>
    <t>Inadeguata programmazione</t>
  </si>
  <si>
    <t xml:space="preserve">Flussi comunicativi critici </t>
  </si>
  <si>
    <t>Presenza di criticità nei processi</t>
  </si>
  <si>
    <t>Instabilità organizzaztiva</t>
  </si>
  <si>
    <t>Osservazioni del valutato</t>
  </si>
  <si>
    <t>PESO</t>
  </si>
  <si>
    <t>COMPORTAMENTI PROFESSIONALI E MANAGERIALI
(50%)</t>
  </si>
  <si>
    <t>Il valutatore deve compilare questo campo se la valutazione delle prestazioni e dei comportamenti si attesta tra 1 e 4, integrando con specifiche osservazioni sui risultati non raggiunti</t>
  </si>
  <si>
    <t>ESITO VALUTAZIONE OBIETTIVI</t>
  </si>
  <si>
    <t>ESITO VALUTAZIONE COMPORTAMENTI</t>
  </si>
  <si>
    <t>SEGRETARIO GENERALE</t>
  </si>
  <si>
    <t>eventuali funzioni gestite</t>
  </si>
  <si>
    <t>Gestione flessibile del tempo lavoro in relazione alle esigenze dell'Ente</t>
  </si>
  <si>
    <t>Capacità di risolvere i problemi posti nell'ambito del ruolo ex art. 97 D.Lgs. 267/00</t>
  </si>
  <si>
    <t>Consigli, Giunte, Commissioni, Assemblee, orari al pubblico, missioni</t>
  </si>
  <si>
    <t>competenza a risolvere i problemi</t>
  </si>
  <si>
    <t>Programmazione, valorizzazione, monitoraggio e controllo</t>
  </si>
  <si>
    <t>COORDINAMENTO COMPLESSIVO DEI PROCESSI - DA PIANO DELLE PERFORMANCE
(50%)</t>
  </si>
  <si>
    <t xml:space="preserve">Disponibilità, tempestività e competenza nel fornire assistenza giuridico amministrativa da parte di Amministratori e apicali </t>
  </si>
  <si>
    <t>Attività di sovrintendenza alla gestione e organizzazione complessiva dell'ente</t>
  </si>
  <si>
    <t>Innovazione, revisione e organizzazione dell'ente, dei processi e delle procedure</t>
  </si>
  <si>
    <t>Coordinamento dei responsabili, sovraintendenza nella gestione delle risorse umane</t>
  </si>
  <si>
    <t>Regolamenti, interpretazione norme, predisposizione atti, aggiornamento giuridico e consulenza a favore del personale dell'Ente</t>
  </si>
  <si>
    <t>Riferito ai sistemi informativi, tecnologici e alla semplificazione delle procedure.</t>
  </si>
  <si>
    <t>gestione dei conflitti, valorizzazione, capacità di essere esempio, capacità di ascolto, di mediazione, equidistanza.</t>
  </si>
  <si>
    <t>NOTE:</t>
  </si>
  <si>
    <t>INDENNITA’ DI RISULTATO (% SUL STRATTAMENTO RETRIBUTIVO COMPLESSIVO):</t>
  </si>
  <si>
    <t>Altro: …….</t>
  </si>
  <si>
    <t>PIANO DETTAGLIATO DELLE PERFORMANCE – SCHEDA SEGRETARIO</t>
  </si>
  <si>
    <t>Punteggio inferiore a 60/100 non si attribuisce indennità</t>
  </si>
  <si>
    <t>Punteggio fra 60 e 70/100 = indennità pari al 5%</t>
  </si>
  <si>
    <t>Punteggio da 71 e 79/100 = 0,5% in più per ogni punto o frazione di punto superiore 0,5</t>
  </si>
  <si>
    <t>Punteggio oltre 79/100 = 10%</t>
  </si>
  <si>
    <t>VIGORITO D.SSA CLELIA PAOLA</t>
  </si>
  <si>
    <t>RESPONSABILE DEL SERVIZIO FINANZIARIO/SEGRETERIA/ANAGRAFE</t>
  </si>
  <si>
    <t>ALL - C</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</si>
</sst>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0_ ;[Red]\-0.00\ "/>
    <numFmt numFmtId="175" formatCode="0.000_ ;[Red]\-0.000\ "/>
    <numFmt numFmtId="176" formatCode="0.0_ ;[Red]\-0.0\ "/>
    <numFmt numFmtId="177" formatCode="0.000000"/>
    <numFmt numFmtId="178" formatCode="0.00000"/>
    <numFmt numFmtId="179" formatCode="0.0000"/>
    <numFmt numFmtId="180" formatCode="0.000"/>
    <numFmt numFmtId="181" formatCode="0.0"/>
    <numFmt numFmtId="182" formatCode="0.0%"/>
    <numFmt numFmtId="183" formatCode="&quot;€&quot;\ #,##0.00;[Red]&quot;€&quot;\ #,##0.00"/>
    <numFmt numFmtId="184" formatCode="#,##0.00;[Red]#,##0.00"/>
  </numFmts>
  <fonts count="59">
    <font>
      <sz val="10"/>
      <name val="Arial"/>
      <family val="0"/>
    </font>
    <font>
      <sz val="9"/>
      <name val="Tahoma"/>
      <family val="2"/>
    </font>
    <font>
      <b/>
      <sz val="9"/>
      <name val="Tahoma"/>
      <family val="2"/>
    </font>
    <font>
      <b/>
      <sz val="9"/>
      <color indexed="18"/>
      <name val="Tahoma"/>
      <family val="2"/>
    </font>
    <font>
      <b/>
      <sz val="14"/>
      <name val="Tahoma"/>
      <family val="2"/>
    </font>
    <font>
      <b/>
      <sz val="11"/>
      <name val="Tahoma"/>
      <family val="2"/>
    </font>
    <font>
      <b/>
      <sz val="9"/>
      <name val="Arial"/>
      <family val="2"/>
    </font>
    <font>
      <b/>
      <sz val="16"/>
      <name val="Arial"/>
      <family val="2"/>
    </font>
    <font>
      <b/>
      <sz val="9"/>
      <color indexed="62"/>
      <name val="Tahoma"/>
      <family val="2"/>
    </font>
    <font>
      <b/>
      <sz val="10"/>
      <name val="Tahoma"/>
      <family val="2"/>
    </font>
    <font>
      <sz val="9"/>
      <color indexed="10"/>
      <name val="Tahoma"/>
      <family val="2"/>
    </font>
    <font>
      <sz val="10"/>
      <color indexed="10"/>
      <name val="Tahoma"/>
      <family val="2"/>
    </font>
    <font>
      <b/>
      <sz val="9"/>
      <color indexed="10"/>
      <name val="Tahoma"/>
      <family val="2"/>
    </font>
    <font>
      <sz val="10"/>
      <name val="Tahoma"/>
      <family val="2"/>
    </font>
    <font>
      <b/>
      <sz val="11"/>
      <name val="Arial"/>
      <family val="2"/>
    </font>
    <font>
      <b/>
      <sz val="8"/>
      <name val="Tahoma"/>
      <family val="2"/>
    </font>
    <font>
      <sz val="8"/>
      <name val="Tahoma"/>
      <family val="0"/>
    </font>
    <font>
      <b/>
      <sz val="16"/>
      <name val="Tahoma"/>
      <family val="2"/>
    </font>
    <font>
      <b/>
      <sz val="8"/>
      <color indexed="62"/>
      <name val="Tahoma"/>
      <family val="2"/>
    </font>
    <font>
      <b/>
      <sz val="12"/>
      <name val="Tahoma"/>
      <family val="2"/>
    </font>
    <font>
      <sz val="12"/>
      <name val="Arial"/>
      <family val="0"/>
    </font>
    <font>
      <b/>
      <i/>
      <sz val="8"/>
      <name val="Tahoma"/>
      <family val="2"/>
    </font>
    <font>
      <sz val="10"/>
      <name val="Times New Roman"/>
      <family val="1"/>
    </font>
    <font>
      <b/>
      <sz val="14"/>
      <name val="Times New Roman"/>
      <family val="1"/>
    </font>
    <font>
      <sz val="10"/>
      <color indexed="8"/>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gray125">
        <bgColor indexed="41"/>
      </patternFill>
    </fill>
    <fill>
      <patternFill patternType="solid">
        <fgColor indexed="4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color indexed="63"/>
      </right>
      <top>
        <color indexed="63"/>
      </top>
      <bottom style="thin"/>
    </border>
    <border>
      <left style="medium"/>
      <right style="thin"/>
      <top style="thin"/>
      <bottom style="thin"/>
    </border>
    <border>
      <left style="medium"/>
      <right>
        <color indexed="63"/>
      </right>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44" fontId="0" fillId="0" borderId="0" applyFont="0" applyFill="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26">
    <xf numFmtId="0" fontId="0" fillId="0" borderId="0" xfId="0" applyAlignment="1">
      <alignment/>
    </xf>
    <xf numFmtId="0" fontId="0" fillId="0" borderId="0" xfId="0" applyFont="1" applyAlignment="1">
      <alignment vertical="center"/>
    </xf>
    <xf numFmtId="0" fontId="1" fillId="0" borderId="0" xfId="0" applyFont="1" applyAlignment="1">
      <alignment vertical="center"/>
    </xf>
    <xf numFmtId="0" fontId="13" fillId="0" borderId="0" xfId="0" applyFont="1" applyAlignment="1">
      <alignment vertical="center"/>
    </xf>
    <xf numFmtId="0" fontId="13" fillId="0" borderId="0" xfId="0" applyFont="1" applyBorder="1" applyAlignment="1">
      <alignment horizontal="left" vertical="center"/>
    </xf>
    <xf numFmtId="0" fontId="14" fillId="0" borderId="1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3" fillId="0" borderId="11" xfId="0" applyFont="1" applyBorder="1" applyAlignment="1">
      <alignment vertical="center"/>
    </xf>
    <xf numFmtId="0" fontId="13" fillId="0" borderId="10" xfId="0" applyFont="1" applyBorder="1" applyAlignment="1">
      <alignment vertical="center"/>
    </xf>
    <xf numFmtId="0" fontId="13" fillId="0" borderId="0" xfId="0" applyFont="1" applyBorder="1" applyAlignment="1">
      <alignment vertical="center" wrapText="1"/>
    </xf>
    <xf numFmtId="0" fontId="13" fillId="0" borderId="11" xfId="0" applyFont="1" applyBorder="1" applyAlignment="1">
      <alignment vertical="center" wrapText="1"/>
    </xf>
    <xf numFmtId="0" fontId="10" fillId="0" borderId="0" xfId="0" applyFont="1" applyFill="1" applyBorder="1" applyAlignment="1">
      <alignment horizontal="center" vertical="center"/>
    </xf>
    <xf numFmtId="9" fontId="8" fillId="0" borderId="0" xfId="0" applyNumberFormat="1" applyFont="1" applyFill="1" applyBorder="1" applyAlignment="1">
      <alignment horizontal="center" vertical="center"/>
    </xf>
    <xf numFmtId="10" fontId="11" fillId="0" borderId="0" xfId="0" applyNumberFormat="1" applyFont="1" applyFill="1" applyAlignment="1">
      <alignment vertical="center"/>
    </xf>
    <xf numFmtId="0" fontId="11" fillId="0" borderId="0" xfId="0" applyFont="1" applyFill="1" applyAlignment="1">
      <alignment vertical="center"/>
    </xf>
    <xf numFmtId="0" fontId="10" fillId="0" borderId="0" xfId="0" applyFont="1" applyFill="1" applyBorder="1" applyAlignment="1">
      <alignment vertical="center"/>
    </xf>
    <xf numFmtId="0" fontId="1" fillId="0" borderId="0" xfId="0" applyFont="1" applyBorder="1" applyAlignment="1">
      <alignment vertical="center"/>
    </xf>
    <xf numFmtId="9" fontId="12" fillId="0" borderId="0" xfId="0" applyNumberFormat="1" applyFont="1" applyFill="1" applyBorder="1" applyAlignment="1">
      <alignment horizontal="center" vertical="center"/>
    </xf>
    <xf numFmtId="0" fontId="6" fillId="33" borderId="12"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9" fillId="33" borderId="1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9"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9" fillId="33" borderId="12" xfId="0" applyFont="1" applyFill="1" applyBorder="1" applyAlignment="1">
      <alignment horizontal="center" vertical="center"/>
    </xf>
    <xf numFmtId="0" fontId="2" fillId="34" borderId="12" xfId="0" applyFont="1" applyFill="1" applyBorder="1" applyAlignment="1">
      <alignment vertical="center"/>
    </xf>
    <xf numFmtId="0" fontId="2" fillId="33" borderId="12" xfId="0" applyFont="1" applyFill="1" applyBorder="1" applyAlignment="1">
      <alignment vertical="center"/>
    </xf>
    <xf numFmtId="0" fontId="13" fillId="35" borderId="23" xfId="0" applyFont="1" applyFill="1" applyBorder="1" applyAlignment="1">
      <alignment vertical="center"/>
    </xf>
    <xf numFmtId="0" fontId="13" fillId="35" borderId="24" xfId="0" applyFont="1" applyFill="1" applyBorder="1" applyAlignment="1">
      <alignment vertical="center"/>
    </xf>
    <xf numFmtId="0" fontId="5" fillId="35" borderId="24" xfId="0" applyFont="1" applyFill="1" applyBorder="1" applyAlignment="1">
      <alignment vertical="center"/>
    </xf>
    <xf numFmtId="0" fontId="13" fillId="35" borderId="25" xfId="0" applyFont="1" applyFill="1" applyBorder="1" applyAlignment="1">
      <alignment vertical="center"/>
    </xf>
    <xf numFmtId="10" fontId="4" fillId="35" borderId="26" xfId="49" applyNumberFormat="1" applyFont="1" applyFill="1" applyBorder="1" applyAlignment="1">
      <alignment horizontal="center" vertical="center"/>
    </xf>
    <xf numFmtId="10" fontId="4" fillId="33" borderId="26" xfId="49" applyNumberFormat="1" applyFont="1" applyFill="1" applyBorder="1" applyAlignment="1">
      <alignment horizontal="center" vertical="center"/>
    </xf>
    <xf numFmtId="0" fontId="2" fillId="35" borderId="24" xfId="0" applyFont="1" applyFill="1" applyBorder="1" applyAlignment="1">
      <alignment vertical="center"/>
    </xf>
    <xf numFmtId="0" fontId="2" fillId="35" borderId="25" xfId="0"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2" fillId="33" borderId="26" xfId="0" applyFont="1" applyFill="1" applyBorder="1" applyAlignment="1">
      <alignment horizontal="center" vertical="center"/>
    </xf>
    <xf numFmtId="0" fontId="4" fillId="0" borderId="25" xfId="0" applyFont="1" applyBorder="1" applyAlignment="1">
      <alignment vertical="center"/>
    </xf>
    <xf numFmtId="0" fontId="3" fillId="0" borderId="0" xfId="0" applyFont="1" applyFill="1" applyBorder="1" applyAlignment="1">
      <alignment horizontal="center" vertical="center" wrapText="1"/>
    </xf>
    <xf numFmtId="9" fontId="3"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9" fillId="33" borderId="18" xfId="0" applyFont="1" applyFill="1" applyBorder="1" applyAlignment="1">
      <alignment horizontal="left" vertical="center" wrapText="1"/>
    </xf>
    <xf numFmtId="0" fontId="21" fillId="33" borderId="19" xfId="0" applyFont="1" applyFill="1" applyBorder="1" applyAlignment="1">
      <alignment horizontal="left" vertical="center" wrapText="1"/>
    </xf>
    <xf numFmtId="0" fontId="5" fillId="35" borderId="27" xfId="0" applyFont="1" applyFill="1" applyBorder="1" applyAlignment="1">
      <alignment vertical="center"/>
    </xf>
    <xf numFmtId="0" fontId="13" fillId="35" borderId="27" xfId="0" applyFont="1" applyFill="1" applyBorder="1" applyAlignment="1">
      <alignment vertical="center"/>
    </xf>
    <xf numFmtId="0" fontId="13" fillId="35" borderId="19" xfId="0" applyFont="1" applyFill="1" applyBorder="1" applyAlignment="1">
      <alignment vertical="center"/>
    </xf>
    <xf numFmtId="0" fontId="13" fillId="35" borderId="28" xfId="0" applyFont="1" applyFill="1" applyBorder="1" applyAlignment="1">
      <alignment vertical="center"/>
    </xf>
    <xf numFmtId="0" fontId="13" fillId="35" borderId="29" xfId="0" applyFont="1" applyFill="1" applyBorder="1" applyAlignment="1">
      <alignment vertical="center"/>
    </xf>
    <xf numFmtId="0" fontId="13" fillId="0" borderId="11" xfId="0" applyFont="1" applyBorder="1" applyAlignment="1">
      <alignment horizontal="left" vertical="center"/>
    </xf>
    <xf numFmtId="0" fontId="13" fillId="0" borderId="27" xfId="0" applyFont="1" applyBorder="1" applyAlignment="1">
      <alignment horizontal="left" vertical="center"/>
    </xf>
    <xf numFmtId="0" fontId="13" fillId="0" borderId="30" xfId="0" applyFont="1" applyBorder="1" applyAlignment="1">
      <alignment horizontal="left" vertical="center"/>
    </xf>
    <xf numFmtId="0" fontId="22" fillId="0" borderId="0" xfId="0" applyFont="1" applyAlignment="1">
      <alignment/>
    </xf>
    <xf numFmtId="0" fontId="22" fillId="0" borderId="31" xfId="0" applyFont="1" applyBorder="1" applyAlignment="1">
      <alignment/>
    </xf>
    <xf numFmtId="0" fontId="13" fillId="0" borderId="31" xfId="0" applyFont="1" applyBorder="1" applyAlignment="1">
      <alignment vertical="center"/>
    </xf>
    <xf numFmtId="0" fontId="23" fillId="0" borderId="0" xfId="0" applyFont="1" applyAlignment="1">
      <alignment horizontal="left"/>
    </xf>
    <xf numFmtId="0" fontId="0" fillId="0" borderId="0" xfId="0" applyFont="1" applyAlignment="1">
      <alignment vertical="center"/>
    </xf>
    <xf numFmtId="0" fontId="13" fillId="0" borderId="32" xfId="0" applyFont="1" applyBorder="1" applyAlignment="1">
      <alignment horizontal="left" vertical="center"/>
    </xf>
    <xf numFmtId="0" fontId="13" fillId="0" borderId="18" xfId="0" applyFont="1" applyBorder="1" applyAlignment="1">
      <alignment horizontal="left" vertical="center"/>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33" xfId="0" applyFont="1" applyBorder="1" applyAlignment="1">
      <alignment horizontal="left" vertical="center"/>
    </xf>
    <xf numFmtId="0" fontId="13" fillId="0" borderId="27" xfId="0" applyFont="1" applyBorder="1" applyAlignment="1">
      <alignment horizontal="left" vertical="center"/>
    </xf>
    <xf numFmtId="0" fontId="13" fillId="0" borderId="30" xfId="0" applyFont="1" applyBorder="1" applyAlignment="1">
      <alignment horizontal="left" vertical="center"/>
    </xf>
    <xf numFmtId="0" fontId="2" fillId="33" borderId="23" xfId="0" applyFont="1" applyFill="1" applyBorder="1" applyAlignment="1">
      <alignment horizontal="center" vertical="center" wrapText="1"/>
    </xf>
    <xf numFmtId="0" fontId="0" fillId="0" borderId="34" xfId="0" applyBorder="1" applyAlignment="1">
      <alignment horizontal="center" vertical="center"/>
    </xf>
    <xf numFmtId="0" fontId="2" fillId="33" borderId="35" xfId="0" applyFont="1" applyFill="1" applyBorder="1" applyAlignment="1">
      <alignment horizontal="left"/>
    </xf>
    <xf numFmtId="0" fontId="2" fillId="33" borderId="36" xfId="0" applyFont="1" applyFill="1" applyBorder="1" applyAlignment="1">
      <alignment horizontal="left"/>
    </xf>
    <xf numFmtId="0" fontId="2" fillId="33" borderId="37" xfId="0" applyFont="1" applyFill="1" applyBorder="1" applyAlignment="1">
      <alignment horizontal="left"/>
    </xf>
    <xf numFmtId="0" fontId="2" fillId="0" borderId="32"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33" borderId="38" xfId="0" applyFont="1" applyFill="1" applyBorder="1" applyAlignment="1">
      <alignment horizontal="left"/>
    </xf>
    <xf numFmtId="0" fontId="2" fillId="33" borderId="28" xfId="0" applyFont="1" applyFill="1" applyBorder="1" applyAlignment="1">
      <alignment horizontal="left"/>
    </xf>
    <xf numFmtId="0" fontId="2" fillId="33" borderId="39" xfId="0" applyFont="1" applyFill="1" applyBorder="1" applyAlignment="1">
      <alignment horizontal="left"/>
    </xf>
    <xf numFmtId="0" fontId="5" fillId="0" borderId="40" xfId="0" applyFont="1" applyFill="1" applyBorder="1" applyAlignment="1">
      <alignment horizontal="center"/>
    </xf>
    <xf numFmtId="0" fontId="5" fillId="0" borderId="41" xfId="0" applyFont="1" applyFill="1" applyBorder="1" applyAlignment="1">
      <alignment horizontal="center"/>
    </xf>
    <xf numFmtId="0" fontId="5" fillId="0" borderId="42" xfId="0" applyFont="1" applyFill="1" applyBorder="1" applyAlignment="1">
      <alignment horizontal="center"/>
    </xf>
    <xf numFmtId="0" fontId="14" fillId="0" borderId="10" xfId="0" applyFont="1" applyBorder="1" applyAlignment="1">
      <alignment vertical="center" wrapText="1"/>
    </xf>
    <xf numFmtId="0" fontId="14" fillId="0" borderId="0" xfId="0" applyFont="1" applyBorder="1" applyAlignment="1">
      <alignment vertical="center" wrapText="1"/>
    </xf>
    <xf numFmtId="0" fontId="0" fillId="0" borderId="0" xfId="0" applyFont="1" applyAlignment="1">
      <alignment vertical="center"/>
    </xf>
    <xf numFmtId="0" fontId="0" fillId="0" borderId="11" xfId="0" applyFont="1" applyBorder="1" applyAlignment="1">
      <alignment vertical="center"/>
    </xf>
    <xf numFmtId="0" fontId="4" fillId="35" borderId="13"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9" fillId="35" borderId="43" xfId="0" applyFont="1" applyFill="1" applyBorder="1" applyAlignment="1">
      <alignment horizontal="center" vertical="center" wrapText="1"/>
    </xf>
    <xf numFmtId="0" fontId="9" fillId="35" borderId="44" xfId="0" applyFont="1" applyFill="1" applyBorder="1" applyAlignment="1">
      <alignment horizontal="center" vertical="center" wrapText="1"/>
    </xf>
    <xf numFmtId="0" fontId="9" fillId="35" borderId="33" xfId="0" applyFont="1" applyFill="1" applyBorder="1" applyAlignment="1">
      <alignment horizontal="center" vertical="center" wrapText="1"/>
    </xf>
    <xf numFmtId="0" fontId="9" fillId="35" borderId="27"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2" fillId="35" borderId="23"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25" xfId="0" applyFont="1" applyFill="1" applyBorder="1" applyAlignment="1">
      <alignment horizontal="center" vertical="center" wrapText="1"/>
    </xf>
    <xf numFmtId="10" fontId="4" fillId="0" borderId="23" xfId="49" applyNumberFormat="1" applyFont="1" applyFill="1" applyBorder="1" applyAlignment="1">
      <alignment horizontal="center" vertical="center"/>
    </xf>
    <xf numFmtId="10" fontId="4" fillId="0" borderId="25" xfId="49" applyNumberFormat="1" applyFont="1" applyFill="1" applyBorder="1" applyAlignment="1">
      <alignment horizontal="center" vertical="center"/>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5" borderId="23" xfId="0" applyFont="1" applyFill="1" applyBorder="1" applyAlignment="1">
      <alignment horizontal="center" vertical="center"/>
    </xf>
    <xf numFmtId="0" fontId="9" fillId="35" borderId="25" xfId="0" applyFont="1" applyFill="1" applyBorder="1" applyAlignment="1">
      <alignment horizontal="center" vertical="center"/>
    </xf>
    <xf numFmtId="10" fontId="17" fillId="0" borderId="45" xfId="49" applyNumberFormat="1" applyFont="1" applyFill="1" applyBorder="1" applyAlignment="1">
      <alignment horizontal="center" vertical="center"/>
    </xf>
    <xf numFmtId="10" fontId="17" fillId="0" borderId="46" xfId="49" applyNumberFormat="1" applyFont="1" applyFill="1" applyBorder="1" applyAlignment="1">
      <alignment horizontal="center" vertical="center"/>
    </xf>
    <xf numFmtId="0" fontId="19" fillId="33" borderId="23" xfId="0" applyFont="1" applyFill="1" applyBorder="1" applyAlignment="1">
      <alignment horizontal="center" vertical="center" wrapText="1"/>
    </xf>
    <xf numFmtId="0" fontId="20" fillId="0" borderId="34" xfId="0" applyFont="1" applyBorder="1" applyAlignment="1">
      <alignment horizontal="center"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46</xdr:row>
      <xdr:rowOff>0</xdr:rowOff>
    </xdr:from>
    <xdr:to>
      <xdr:col>8</xdr:col>
      <xdr:colOff>638175</xdr:colOff>
      <xdr:row>46</xdr:row>
      <xdr:rowOff>0</xdr:rowOff>
    </xdr:to>
    <xdr:sp>
      <xdr:nvSpPr>
        <xdr:cNvPr id="1" name="Line 1"/>
        <xdr:cNvSpPr>
          <a:spLocks/>
        </xdr:cNvSpPr>
      </xdr:nvSpPr>
      <xdr:spPr>
        <a:xfrm>
          <a:off x="8572500" y="142779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409575</xdr:colOff>
      <xdr:row>47</xdr:row>
      <xdr:rowOff>0</xdr:rowOff>
    </xdr:from>
    <xdr:to>
      <xdr:col>8</xdr:col>
      <xdr:colOff>619125</xdr:colOff>
      <xdr:row>47</xdr:row>
      <xdr:rowOff>0</xdr:rowOff>
    </xdr:to>
    <xdr:sp>
      <xdr:nvSpPr>
        <xdr:cNvPr id="2" name="Line 2"/>
        <xdr:cNvSpPr>
          <a:spLocks/>
        </xdr:cNvSpPr>
      </xdr:nvSpPr>
      <xdr:spPr>
        <a:xfrm>
          <a:off x="8553450" y="144399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48</xdr:row>
      <xdr:rowOff>0</xdr:rowOff>
    </xdr:from>
    <xdr:to>
      <xdr:col>8</xdr:col>
      <xdr:colOff>600075</xdr:colOff>
      <xdr:row>48</xdr:row>
      <xdr:rowOff>0</xdr:rowOff>
    </xdr:to>
    <xdr:sp>
      <xdr:nvSpPr>
        <xdr:cNvPr id="3" name="Line 3"/>
        <xdr:cNvSpPr>
          <a:spLocks/>
        </xdr:cNvSpPr>
      </xdr:nvSpPr>
      <xdr:spPr>
        <a:xfrm>
          <a:off x="8534400" y="146018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45</xdr:row>
      <xdr:rowOff>0</xdr:rowOff>
    </xdr:from>
    <xdr:to>
      <xdr:col>7</xdr:col>
      <xdr:colOff>638175</xdr:colOff>
      <xdr:row>45</xdr:row>
      <xdr:rowOff>0</xdr:rowOff>
    </xdr:to>
    <xdr:sp>
      <xdr:nvSpPr>
        <xdr:cNvPr id="4" name="Line 4"/>
        <xdr:cNvSpPr>
          <a:spLocks/>
        </xdr:cNvSpPr>
      </xdr:nvSpPr>
      <xdr:spPr>
        <a:xfrm>
          <a:off x="7362825" y="141160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49</xdr:row>
      <xdr:rowOff>0</xdr:rowOff>
    </xdr:from>
    <xdr:to>
      <xdr:col>8</xdr:col>
      <xdr:colOff>581025</xdr:colOff>
      <xdr:row>49</xdr:row>
      <xdr:rowOff>0</xdr:rowOff>
    </xdr:to>
    <xdr:sp>
      <xdr:nvSpPr>
        <xdr:cNvPr id="5" name="Line 5"/>
        <xdr:cNvSpPr>
          <a:spLocks/>
        </xdr:cNvSpPr>
      </xdr:nvSpPr>
      <xdr:spPr>
        <a:xfrm>
          <a:off x="8515350" y="147637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50</xdr:row>
      <xdr:rowOff>0</xdr:rowOff>
    </xdr:from>
    <xdr:to>
      <xdr:col>8</xdr:col>
      <xdr:colOff>600075</xdr:colOff>
      <xdr:row>50</xdr:row>
      <xdr:rowOff>0</xdr:rowOff>
    </xdr:to>
    <xdr:sp>
      <xdr:nvSpPr>
        <xdr:cNvPr id="6" name="Line 6"/>
        <xdr:cNvSpPr>
          <a:spLocks/>
        </xdr:cNvSpPr>
      </xdr:nvSpPr>
      <xdr:spPr>
        <a:xfrm>
          <a:off x="8534400" y="149256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51</xdr:row>
      <xdr:rowOff>0</xdr:rowOff>
    </xdr:from>
    <xdr:to>
      <xdr:col>8</xdr:col>
      <xdr:colOff>581025</xdr:colOff>
      <xdr:row>51</xdr:row>
      <xdr:rowOff>0</xdr:rowOff>
    </xdr:to>
    <xdr:sp>
      <xdr:nvSpPr>
        <xdr:cNvPr id="7" name="Line 7"/>
        <xdr:cNvSpPr>
          <a:spLocks/>
        </xdr:cNvSpPr>
      </xdr:nvSpPr>
      <xdr:spPr>
        <a:xfrm>
          <a:off x="8515350" y="150876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45</xdr:row>
      <xdr:rowOff>0</xdr:rowOff>
    </xdr:from>
    <xdr:to>
      <xdr:col>7</xdr:col>
      <xdr:colOff>638175</xdr:colOff>
      <xdr:row>45</xdr:row>
      <xdr:rowOff>0</xdr:rowOff>
    </xdr:to>
    <xdr:sp>
      <xdr:nvSpPr>
        <xdr:cNvPr id="8" name="Line 16"/>
        <xdr:cNvSpPr>
          <a:spLocks/>
        </xdr:cNvSpPr>
      </xdr:nvSpPr>
      <xdr:spPr>
        <a:xfrm>
          <a:off x="7362825" y="141160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onatella\Dati%20applicazioni\Microsoft\Modelli\Var%20comportamentali%20e%20scheda%20rev%202009%20dir%20e%20po%20perc.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
      <sheetName val="cat_dir"/>
      <sheetName val="Scheda Segr"/>
      <sheetName val="Scheda Sindaco"/>
      <sheetName val="Scheda valutato"/>
    </sheetNames>
    <sheetDataSet>
      <sheetData sheetId="0">
        <row r="6">
          <cell r="A6" t="b">
            <v>0</v>
          </cell>
        </row>
        <row r="7">
          <cell r="A7" t="b">
            <v>0</v>
          </cell>
        </row>
        <row r="8">
          <cell r="A8" t="b">
            <v>0</v>
          </cell>
        </row>
        <row r="9">
          <cell r="A9" t="b">
            <v>0</v>
          </cell>
        </row>
        <row r="10">
          <cell r="A10" t="b">
            <v>0</v>
          </cell>
        </row>
        <row r="11">
          <cell r="A11" t="b">
            <v>0</v>
          </cell>
        </row>
        <row r="12">
          <cell r="A12" t="b">
            <v>0</v>
          </cell>
        </row>
        <row r="13">
          <cell r="A13" t="b">
            <v>0</v>
          </cell>
        </row>
        <row r="14">
          <cell r="A14" t="b">
            <v>0</v>
          </cell>
        </row>
        <row r="15">
          <cell r="A15" t="b">
            <v>0</v>
          </cell>
        </row>
        <row r="16">
          <cell r="A16" t="b">
            <v>0</v>
          </cell>
        </row>
        <row r="17">
          <cell r="A17"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1"/>
  <sheetViews>
    <sheetView tabSelected="1" zoomScale="75" zoomScaleNormal="75" zoomScalePageLayoutView="0" workbookViewId="0" topLeftCell="C1">
      <selection activeCell="I1" sqref="I1"/>
    </sheetView>
  </sheetViews>
  <sheetFormatPr defaultColWidth="9.140625" defaultRowHeight="12.75"/>
  <cols>
    <col min="1" max="2" width="5.140625" style="1" hidden="1" customWidth="1"/>
    <col min="3" max="3" width="26.57421875" style="1" customWidth="1"/>
    <col min="4" max="4" width="23.57421875" style="1" customWidth="1"/>
    <col min="5" max="5" width="18.140625" style="1" customWidth="1"/>
    <col min="6" max="6" width="17.7109375" style="1" customWidth="1"/>
    <col min="7" max="7" width="18.00390625" style="1" customWidth="1"/>
    <col min="8" max="8" width="18.140625" style="1" customWidth="1"/>
    <col min="9" max="11" width="20.00390625" style="1" customWidth="1"/>
    <col min="12" max="12" width="17.8515625" style="1" customWidth="1"/>
    <col min="13" max="16384" width="9.140625" style="1" customWidth="1"/>
  </cols>
  <sheetData>
    <row r="1" spans="3:9" ht="28.5" customHeight="1">
      <c r="C1" s="70" t="s">
        <v>46</v>
      </c>
      <c r="I1" s="71" t="s">
        <v>53</v>
      </c>
    </row>
    <row r="2" ht="17.25" customHeight="1" thickBot="1">
      <c r="C2" s="70"/>
    </row>
    <row r="3" spans="3:12" ht="13.5" thickBot="1">
      <c r="C3" s="82" t="s">
        <v>28</v>
      </c>
      <c r="D3" s="83"/>
      <c r="E3" s="84"/>
      <c r="F3" s="2"/>
      <c r="G3" s="2"/>
      <c r="H3" s="2"/>
      <c r="I3" s="2"/>
      <c r="J3" s="2"/>
      <c r="K3" s="2"/>
      <c r="L3" s="2"/>
    </row>
    <row r="4" spans="3:12" ht="21" customHeight="1" thickBot="1">
      <c r="C4" s="85" t="s">
        <v>51</v>
      </c>
      <c r="D4" s="86"/>
      <c r="E4" s="87"/>
      <c r="F4" s="2"/>
      <c r="G4" s="2"/>
      <c r="H4" s="52" t="s">
        <v>0</v>
      </c>
      <c r="I4" s="53">
        <v>2017</v>
      </c>
      <c r="J4" s="17"/>
      <c r="K4" s="17"/>
      <c r="L4" s="2"/>
    </row>
    <row r="5" spans="3:12" ht="12.75">
      <c r="C5" s="88" t="s">
        <v>29</v>
      </c>
      <c r="D5" s="89"/>
      <c r="E5" s="90"/>
      <c r="F5" s="2"/>
      <c r="G5" s="2"/>
      <c r="H5" s="2"/>
      <c r="I5" s="2"/>
      <c r="J5" s="2"/>
      <c r="K5" s="2"/>
      <c r="L5" s="2"/>
    </row>
    <row r="6" spans="3:12" ht="24" customHeight="1" thickBot="1">
      <c r="C6" s="91" t="s">
        <v>52</v>
      </c>
      <c r="D6" s="92"/>
      <c r="E6" s="93"/>
      <c r="F6" s="2"/>
      <c r="G6" s="2"/>
      <c r="H6" s="2"/>
      <c r="I6" s="2"/>
      <c r="J6" s="2"/>
      <c r="K6" s="2"/>
      <c r="L6" s="2"/>
    </row>
    <row r="7" spans="3:12" ht="24" customHeight="1" thickBot="1">
      <c r="C7" s="110" t="s">
        <v>1</v>
      </c>
      <c r="D7" s="111"/>
      <c r="E7" s="111"/>
      <c r="F7" s="111"/>
      <c r="G7" s="111"/>
      <c r="H7" s="111"/>
      <c r="I7" s="111"/>
      <c r="J7" s="111"/>
      <c r="K7" s="111"/>
      <c r="L7" s="112"/>
    </row>
    <row r="8" spans="1:12" ht="37.5" customHeight="1" thickBot="1">
      <c r="A8" s="1" t="b">
        <v>1</v>
      </c>
      <c r="C8" s="103" t="s">
        <v>35</v>
      </c>
      <c r="D8" s="104"/>
      <c r="E8" s="98" t="s">
        <v>2</v>
      </c>
      <c r="F8" s="99"/>
      <c r="G8" s="99"/>
      <c r="H8" s="99"/>
      <c r="I8" s="99"/>
      <c r="J8" s="99"/>
      <c r="K8" s="99"/>
      <c r="L8" s="100"/>
    </row>
    <row r="9" spans="1:12" ht="45.75" customHeight="1" thickBot="1">
      <c r="A9" s="1" t="b">
        <v>1</v>
      </c>
      <c r="C9" s="105"/>
      <c r="D9" s="106"/>
      <c r="E9" s="115" t="s">
        <v>3</v>
      </c>
      <c r="F9" s="116"/>
      <c r="G9" s="117"/>
      <c r="H9" s="113"/>
      <c r="I9" s="114"/>
      <c r="J9" s="47"/>
      <c r="K9" s="47"/>
      <c r="L9" s="48"/>
    </row>
    <row r="10" spans="3:12" ht="12" customHeight="1" thickBot="1">
      <c r="C10" s="107"/>
      <c r="D10" s="108"/>
      <c r="E10" s="108"/>
      <c r="F10" s="108"/>
      <c r="G10" s="108"/>
      <c r="H10" s="108"/>
      <c r="I10" s="108"/>
      <c r="J10" s="108"/>
      <c r="K10" s="108"/>
      <c r="L10" s="109"/>
    </row>
    <row r="11" spans="1:12" ht="59.25" customHeight="1" thickBot="1">
      <c r="A11" s="1" t="b">
        <v>1</v>
      </c>
      <c r="C11" s="80" t="s">
        <v>24</v>
      </c>
      <c r="D11" s="81"/>
      <c r="E11" s="19" t="s">
        <v>23</v>
      </c>
      <c r="F11" s="20">
        <v>1</v>
      </c>
      <c r="G11" s="21">
        <v>2</v>
      </c>
      <c r="H11" s="21">
        <v>3</v>
      </c>
      <c r="I11" s="21">
        <v>4</v>
      </c>
      <c r="J11" s="22">
        <v>5</v>
      </c>
      <c r="K11" s="22">
        <v>6</v>
      </c>
      <c r="L11" s="23">
        <v>7</v>
      </c>
    </row>
    <row r="12" spans="1:12" ht="55.5" customHeight="1">
      <c r="A12" s="1">
        <f>IF('[1]PROG'!$A6=TRUE,TRUE,"")</f>
      </c>
      <c r="C12" s="57" t="s">
        <v>30</v>
      </c>
      <c r="D12" s="58" t="s">
        <v>32</v>
      </c>
      <c r="E12" s="24">
        <v>15</v>
      </c>
      <c r="F12" s="25"/>
      <c r="G12" s="26"/>
      <c r="H12" s="26"/>
      <c r="I12" s="26"/>
      <c r="J12" s="27"/>
      <c r="K12" s="27"/>
      <c r="L12" s="28"/>
    </row>
    <row r="13" spans="1:12" ht="88.5" customHeight="1">
      <c r="A13" s="1">
        <f>IF('[1]PROG'!$A7=TRUE,TRUE,"")</f>
      </c>
      <c r="C13" s="57" t="s">
        <v>36</v>
      </c>
      <c r="D13" s="58" t="s">
        <v>40</v>
      </c>
      <c r="E13" s="29">
        <v>20</v>
      </c>
      <c r="F13" s="30"/>
      <c r="G13" s="31"/>
      <c r="H13" s="31"/>
      <c r="I13" s="31"/>
      <c r="J13" s="32"/>
      <c r="K13" s="32"/>
      <c r="L13" s="33"/>
    </row>
    <row r="14" spans="1:12" ht="69" customHeight="1">
      <c r="A14" s="1">
        <f>IF('[1]PROG'!$A8=TRUE,TRUE,"")</f>
      </c>
      <c r="C14" s="57" t="s">
        <v>38</v>
      </c>
      <c r="D14" s="58" t="s">
        <v>41</v>
      </c>
      <c r="E14" s="29">
        <v>10</v>
      </c>
      <c r="F14" s="30"/>
      <c r="G14" s="31"/>
      <c r="H14" s="31"/>
      <c r="I14" s="31"/>
      <c r="J14" s="32"/>
      <c r="K14" s="32"/>
      <c r="L14" s="33"/>
    </row>
    <row r="15" spans="1:12" ht="50.25" customHeight="1">
      <c r="A15" s="1">
        <f>IF('[1]PROG'!$A9=TRUE,TRUE,"")</f>
      </c>
      <c r="C15" s="57" t="s">
        <v>31</v>
      </c>
      <c r="D15" s="58" t="s">
        <v>33</v>
      </c>
      <c r="E15" s="29">
        <v>20</v>
      </c>
      <c r="F15" s="30"/>
      <c r="G15" s="31"/>
      <c r="H15" s="31"/>
      <c r="I15" s="31"/>
      <c r="J15" s="32"/>
      <c r="K15" s="32"/>
      <c r="L15" s="33"/>
    </row>
    <row r="16" spans="1:12" ht="63" customHeight="1">
      <c r="A16" s="1">
        <f>IF('[1]PROG'!$A10=TRUE,TRUE,"")</f>
      </c>
      <c r="C16" s="57" t="s">
        <v>37</v>
      </c>
      <c r="D16" s="58" t="s">
        <v>34</v>
      </c>
      <c r="E16" s="29">
        <v>10</v>
      </c>
      <c r="F16" s="30"/>
      <c r="G16" s="31"/>
      <c r="H16" s="31"/>
      <c r="I16" s="31"/>
      <c r="J16" s="32"/>
      <c r="K16" s="32"/>
      <c r="L16" s="33"/>
    </row>
    <row r="17" spans="1:12" ht="69" customHeight="1" thickBot="1">
      <c r="A17" s="1">
        <f>IF('[1]PROG'!$A11=TRUE,TRUE,"")</f>
      </c>
      <c r="C17" s="57" t="s">
        <v>39</v>
      </c>
      <c r="D17" s="58" t="s">
        <v>42</v>
      </c>
      <c r="E17" s="29">
        <v>25</v>
      </c>
      <c r="F17" s="30"/>
      <c r="G17" s="31"/>
      <c r="H17" s="31"/>
      <c r="I17" s="31"/>
      <c r="J17" s="32"/>
      <c r="K17" s="32"/>
      <c r="L17" s="33"/>
    </row>
    <row r="18" spans="1:12" ht="18.75" hidden="1" thickBot="1">
      <c r="A18" s="1">
        <f>IF('[1]PROG'!$A12=TRUE,TRUE,"")</f>
      </c>
      <c r="C18" s="80"/>
      <c r="D18" s="81"/>
      <c r="E18" s="29"/>
      <c r="F18" s="30"/>
      <c r="G18" s="31"/>
      <c r="H18" s="31"/>
      <c r="I18" s="31"/>
      <c r="J18" s="32"/>
      <c r="K18" s="32"/>
      <c r="L18" s="33"/>
    </row>
    <row r="19" spans="3:12" ht="18.75" hidden="1" thickBot="1">
      <c r="C19" s="80"/>
      <c r="D19" s="81"/>
      <c r="E19" s="29"/>
      <c r="F19" s="30"/>
      <c r="G19" s="31"/>
      <c r="H19" s="31"/>
      <c r="I19" s="31"/>
      <c r="J19" s="32"/>
      <c r="K19" s="32"/>
      <c r="L19" s="33"/>
    </row>
    <row r="20" spans="1:12" ht="18.75" hidden="1" thickBot="1">
      <c r="A20" s="1">
        <f>IF('[1]PROG'!$A13=TRUE,TRUE,"")</f>
      </c>
      <c r="C20" s="80"/>
      <c r="D20" s="81"/>
      <c r="E20" s="29"/>
      <c r="F20" s="30"/>
      <c r="G20" s="31"/>
      <c r="H20" s="31"/>
      <c r="I20" s="31"/>
      <c r="J20" s="32"/>
      <c r="K20" s="32"/>
      <c r="L20" s="33"/>
    </row>
    <row r="21" spans="1:12" ht="18.75" hidden="1" thickBot="1">
      <c r="A21" s="1">
        <f>IF('[1]PROG'!$A14=TRUE,TRUE,"")</f>
      </c>
      <c r="C21" s="80"/>
      <c r="D21" s="81"/>
      <c r="E21" s="29"/>
      <c r="F21" s="30"/>
      <c r="G21" s="31"/>
      <c r="H21" s="31"/>
      <c r="I21" s="31"/>
      <c r="J21" s="34"/>
      <c r="K21" s="34"/>
      <c r="L21" s="35"/>
    </row>
    <row r="22" spans="1:12" ht="18.75" hidden="1" thickBot="1">
      <c r="A22" s="1">
        <f>IF('[1]PROG'!$A15=TRUE,TRUE,"")</f>
      </c>
      <c r="C22" s="80"/>
      <c r="D22" s="81"/>
      <c r="E22" s="29"/>
      <c r="F22" s="30"/>
      <c r="G22" s="31"/>
      <c r="H22" s="31"/>
      <c r="I22" s="31"/>
      <c r="J22" s="34"/>
      <c r="K22" s="34"/>
      <c r="L22" s="35"/>
    </row>
    <row r="23" spans="1:12" ht="24" customHeight="1" hidden="1">
      <c r="A23" s="1">
        <f>IF('[1]PROG'!$A16=TRUE,TRUE,"")</f>
      </c>
      <c r="C23" s="80"/>
      <c r="D23" s="81"/>
      <c r="E23" s="29"/>
      <c r="F23" s="30"/>
      <c r="G23" s="31"/>
      <c r="H23" s="31"/>
      <c r="I23" s="31"/>
      <c r="J23" s="32"/>
      <c r="K23" s="32"/>
      <c r="L23" s="33"/>
    </row>
    <row r="24" spans="1:12" ht="34.5" customHeight="1" hidden="1" thickBot="1">
      <c r="A24" s="1">
        <f>IF('[1]PROG'!$A17=TRUE,TRUE,"")</f>
      </c>
      <c r="C24" s="80"/>
      <c r="D24" s="81"/>
      <c r="E24" s="29"/>
      <c r="F24" s="30"/>
      <c r="G24" s="31"/>
      <c r="H24" s="31"/>
      <c r="I24" s="31"/>
      <c r="J24" s="36"/>
      <c r="K24" s="36"/>
      <c r="L24" s="37"/>
    </row>
    <row r="25" spans="1:12" ht="40.5" customHeight="1" thickBot="1">
      <c r="A25" s="1" t="b">
        <v>1</v>
      </c>
      <c r="C25" s="124" t="s">
        <v>4</v>
      </c>
      <c r="D25" s="125">
        <f>SUM(D12:D24)</f>
        <v>0</v>
      </c>
      <c r="E25" s="38">
        <f>SUM(E12:E24)</f>
        <v>100</v>
      </c>
      <c r="F25" s="39">
        <f>((IF(F12="X",F11,"0")*$E12)+(IF(F13="X",F11,"0")*$E13)+(IF(F14="X",F11,"0")*$E14)+(IF(F15="X",F11,"0")*$E15)+(IF(F16="X",F11,"0")*$E16)+(IF(F17="X",F11,"0")*$E17)+(IF(F18="X",F11,"0")*$E18)+(IF(F19="X",F11,"0")*$E19)+(IF(F20="X",F11,"0")*$E20)+(IF(F21="X",F11,"0")*$E21)+(IF(F22="X",F11,"0")*$E22)+(IF(F23="X",F11,"0")*$E23)+(IF(F24="X",F11,"0")*$E24))</f>
        <v>0</v>
      </c>
      <c r="G25" s="39">
        <f>((IF(G12="X",G11,"0")*$E12)+(IF(G13="X",G11,"0")*$E13)+(IF(G14="X",G11,"0")*$E14)+(IF(G15="X",G11,"0")*$E15)+(IF(G16="X",G11,"0")*$E16)+(IF(G17="X",G11,"0")*$E17)+(IF(G18="X",G11,"0")*$E18)+(IF(G19="X",G11,"0")*$E19)+(IF(G20="X",G11,"0")*$E20)+(IF(G21="X",G11,"0")*$E21)+(IF(G22="X",G11,"0")*$E22)+(IF(G23="X",G11,"0")*$E23)+(IF(G24="X",G11,"0")*$E24))</f>
        <v>0</v>
      </c>
      <c r="H25" s="39">
        <f>((IF(H12="X",H11,"0")*$E12)+(IF(H13="X",H11,"0")*$E13)+(IF(H14="X",H11,"0")*$E14)+(IF(H15="X",H11,"0")*$E15)+(IF(H16="X",H11,"0")*$E16)+(IF(H17="X",H11,"0")*$E17)+(IF(H18="X",H11,"0")*$E18)+IF(H19="X",H11,"0")*$E19)+(IF(H20="X",H11,"0")*$E20)+(IF(H21="X",H11,"0")*$E21)+(IF(H22="X",H11,"0")*$E22)+(IF(H23="X",H11,"0")*$E23)+(IF(H24="X",H11,"0")*$E24)</f>
        <v>0</v>
      </c>
      <c r="I25" s="39">
        <f>((IF(I12="X",I11,"0")*$E12)+(IF(I13="X",I11,"0")*$E13)+(IF(I14="X",I11,"0")*$E14)+(IF(I15="X",I11,"0")*$E15)+(IF(I16="X",I11,"0")*$E16)+(IF(I17="X",I11,"0")*$E17)+(IF(I18="X",I11,"0")*$E18)+(IF(I19="X",I11,"0")*$E19)+(IF(I20="X",I11,"0")*$E20)+(IF(I21="X",I11,"0")*$E21)+(IF(I22="X",I11,"0")*$E22)+(IF(I23="X",I11,"0")*$E23)+(IF(I24="X",I11,"0")*$E24))</f>
        <v>0</v>
      </c>
      <c r="J25" s="40">
        <f>((IF(J12="X",J11,"0")*$E12)+(IF(J13="X",J11,"0")*$E13)+(IF(J14="X",J11,"0")*$E14)+(IF(J15="X",J11,"0")*$E15)+(IF(J16="X",J11,"0")*$E16)+(IF(J17="X",J11,"0")*$E17)+(IF(J18="X",J11,"0")*$E18)+(IF(J19="X",J11,"0")*$E19)+(IF(J20="X",J11,"0")*$E20)+(IF(J21="X",J11,"0")*$E21)+(IF(J22="X",J11,"0")*$E22)+(IF(J23="X",J11,"0")*$E23)+(IF(J24="X",J11,"0")*$E24))</f>
        <v>0</v>
      </c>
      <c r="K25" s="40">
        <f>((IF(K12="X",K11,"0")*$E12)+(IF(K13="X",K11,"0")*$E13)+(IF(K14="X",K11,"0")*$E14)+(IF(K15="X",K11,"0")*$E15)+(IF(K16="X",K11,"0")*$E16)+(IF(K17="X",K11,"0")*$E17)+(IF(K18="X",K11,"0")*$E18)+(IF(K19="X",K11,"0")*$E19)+(IF(K20="X",K11,"0")*$E20)+(IF(K21="X",K11,"0")*$E21)+(IF(K22="X",K11,"0")*$E22)+(IF(K23="X",K11,"0")*$E23)+(IF(K24="X",K11,"0")*$E24))</f>
        <v>0</v>
      </c>
      <c r="L25" s="40">
        <f>((IF(L12="X",L11,"0")*$E12)+(IF(L13="X",L11,"0")*$E13)+(IF(L14="X",L11,"0")*$E14)+(IF(L15="X",L11,"0")*$E15)+(IF(L16="X",L11,"0")*$E16)+(IF(L17="X",L11,"0")*$E17)+(IF(L18="X",L11,"0")*$E18)+(IF(L20="X",L11,"0")*$E20)+(IF(L21="X",L11,"0")*$E21)+(IF(L22="X",L11,"0")*$E22)+(IF(L23="X",L11,"0")*$E23)+(IF(L24="X",L11,"0")*$E24)+(IF(L19="X",L11,"0")*$E19))</f>
        <v>0</v>
      </c>
    </row>
    <row r="26" spans="1:12" ht="33.75" customHeight="1" thickBot="1">
      <c r="A26" s="1" t="b">
        <v>1</v>
      </c>
      <c r="C26" s="12"/>
      <c r="D26" s="13"/>
      <c r="E26" s="14"/>
      <c r="F26" s="15"/>
      <c r="G26" s="16"/>
      <c r="H26" s="16"/>
      <c r="I26" s="16"/>
      <c r="J26" s="16"/>
      <c r="K26" s="16"/>
      <c r="L26" s="49">
        <f>SUM(F25:L25)</f>
        <v>0</v>
      </c>
    </row>
    <row r="27" spans="1:12" ht="30.75" customHeight="1" thickBot="1">
      <c r="A27" s="1" t="b">
        <v>1</v>
      </c>
      <c r="C27" s="120" t="s">
        <v>26</v>
      </c>
      <c r="D27" s="121"/>
      <c r="E27" s="45"/>
      <c r="F27" s="101" t="s">
        <v>5</v>
      </c>
      <c r="G27" s="122"/>
      <c r="H27" s="51"/>
      <c r="I27" s="51"/>
      <c r="J27" s="51"/>
      <c r="K27" s="51"/>
      <c r="L27" s="51"/>
    </row>
    <row r="28" spans="1:12" ht="34.5" customHeight="1" thickBot="1">
      <c r="A28" s="1" t="b">
        <v>1</v>
      </c>
      <c r="C28" s="118" t="s">
        <v>27</v>
      </c>
      <c r="D28" s="119"/>
      <c r="E28" s="46"/>
      <c r="F28" s="102"/>
      <c r="G28" s="123"/>
      <c r="H28" s="54"/>
      <c r="I28" s="55"/>
      <c r="J28" s="50"/>
      <c r="K28" s="18"/>
      <c r="L28" s="56"/>
    </row>
    <row r="29" spans="3:12" ht="27" customHeight="1" thickBot="1">
      <c r="C29" s="41"/>
      <c r="D29" s="42"/>
      <c r="E29" s="60"/>
      <c r="F29" s="59" t="s">
        <v>6</v>
      </c>
      <c r="G29" s="61"/>
      <c r="H29" s="62"/>
      <c r="I29" s="62"/>
      <c r="J29" s="62"/>
      <c r="K29" s="62"/>
      <c r="L29" s="63"/>
    </row>
    <row r="30" spans="3:12" ht="39.75" customHeight="1">
      <c r="C30" s="94" t="s">
        <v>25</v>
      </c>
      <c r="D30" s="95"/>
      <c r="E30" s="96"/>
      <c r="F30" s="96"/>
      <c r="G30" s="96"/>
      <c r="H30" s="96"/>
      <c r="I30" s="96"/>
      <c r="J30" s="96"/>
      <c r="K30" s="96"/>
      <c r="L30" s="97"/>
    </row>
    <row r="31" spans="3:12" ht="12.75">
      <c r="C31" s="74"/>
      <c r="D31" s="75"/>
      <c r="E31" s="75"/>
      <c r="F31" s="75"/>
      <c r="G31" s="75"/>
      <c r="H31" s="75"/>
      <c r="I31" s="75"/>
      <c r="J31" s="75"/>
      <c r="K31" s="75"/>
      <c r="L31" s="76"/>
    </row>
    <row r="32" spans="3:12" ht="12.75">
      <c r="C32" s="74"/>
      <c r="D32" s="75"/>
      <c r="E32" s="75"/>
      <c r="F32" s="75"/>
      <c r="G32" s="75"/>
      <c r="H32" s="75"/>
      <c r="I32" s="75"/>
      <c r="J32" s="75"/>
      <c r="K32" s="75"/>
      <c r="L32" s="76"/>
    </row>
    <row r="33" spans="3:12" ht="12.75">
      <c r="C33" s="74"/>
      <c r="D33" s="75"/>
      <c r="E33" s="75"/>
      <c r="F33" s="75"/>
      <c r="G33" s="75"/>
      <c r="H33" s="75"/>
      <c r="I33" s="75"/>
      <c r="J33" s="75"/>
      <c r="K33" s="75"/>
      <c r="L33" s="76"/>
    </row>
    <row r="34" spans="3:12" ht="12.75">
      <c r="C34" s="74"/>
      <c r="D34" s="75"/>
      <c r="E34" s="75"/>
      <c r="F34" s="75"/>
      <c r="G34" s="75"/>
      <c r="H34" s="75"/>
      <c r="I34" s="75"/>
      <c r="J34" s="75"/>
      <c r="K34" s="75"/>
      <c r="L34" s="76"/>
    </row>
    <row r="35" spans="3:12" ht="12.75">
      <c r="C35" s="74"/>
      <c r="D35" s="75"/>
      <c r="E35" s="75"/>
      <c r="F35" s="75"/>
      <c r="G35" s="75"/>
      <c r="H35" s="75"/>
      <c r="I35" s="75"/>
      <c r="J35" s="75"/>
      <c r="K35" s="75"/>
      <c r="L35" s="76"/>
    </row>
    <row r="36" spans="3:12" ht="12.75">
      <c r="C36" s="74"/>
      <c r="D36" s="75"/>
      <c r="E36" s="75"/>
      <c r="F36" s="75"/>
      <c r="G36" s="75"/>
      <c r="H36" s="75"/>
      <c r="I36" s="75"/>
      <c r="J36" s="75"/>
      <c r="K36" s="75"/>
      <c r="L36" s="76"/>
    </row>
    <row r="37" spans="3:12" ht="12.75">
      <c r="C37" s="74"/>
      <c r="D37" s="75"/>
      <c r="E37" s="75"/>
      <c r="F37" s="75"/>
      <c r="G37" s="75"/>
      <c r="H37" s="75"/>
      <c r="I37" s="75"/>
      <c r="J37" s="75"/>
      <c r="K37" s="75"/>
      <c r="L37" s="76"/>
    </row>
    <row r="38" spans="3:12" ht="12.75">
      <c r="C38" s="74"/>
      <c r="D38" s="75"/>
      <c r="E38" s="75"/>
      <c r="F38" s="75"/>
      <c r="G38" s="75"/>
      <c r="H38" s="75"/>
      <c r="I38" s="75"/>
      <c r="J38" s="75"/>
      <c r="K38" s="75"/>
      <c r="L38" s="76"/>
    </row>
    <row r="39" spans="3:12" ht="12.75">
      <c r="C39" s="74"/>
      <c r="D39" s="75"/>
      <c r="E39" s="75"/>
      <c r="F39" s="75"/>
      <c r="G39" s="75"/>
      <c r="H39" s="75"/>
      <c r="I39" s="75"/>
      <c r="J39" s="75"/>
      <c r="K39" s="75"/>
      <c r="L39" s="76"/>
    </row>
    <row r="40" spans="3:12" ht="12.75">
      <c r="C40" s="74"/>
      <c r="D40" s="75"/>
      <c r="E40" s="75"/>
      <c r="F40" s="75"/>
      <c r="G40" s="75"/>
      <c r="H40" s="75"/>
      <c r="I40" s="75"/>
      <c r="J40" s="75"/>
      <c r="K40" s="75"/>
      <c r="L40" s="76"/>
    </row>
    <row r="41" spans="3:12" ht="13.5" thickBot="1">
      <c r="C41" s="77"/>
      <c r="D41" s="78"/>
      <c r="E41" s="78"/>
      <c r="F41" s="78"/>
      <c r="G41" s="78"/>
      <c r="H41" s="78"/>
      <c r="I41" s="78"/>
      <c r="J41" s="78"/>
      <c r="K41" s="78"/>
      <c r="L41" s="79"/>
    </row>
    <row r="42" spans="3:12" ht="13.5" thickBot="1">
      <c r="C42" s="3"/>
      <c r="D42" s="3"/>
      <c r="E42" s="3"/>
      <c r="F42" s="3"/>
      <c r="G42" s="3"/>
      <c r="H42" s="3"/>
      <c r="I42" s="3"/>
      <c r="J42" s="3"/>
      <c r="K42" s="3"/>
      <c r="L42" s="3"/>
    </row>
    <row r="43" spans="3:12" ht="24" customHeight="1" thickBot="1">
      <c r="C43" s="41"/>
      <c r="D43" s="42"/>
      <c r="E43" s="42"/>
      <c r="F43" s="43" t="s">
        <v>22</v>
      </c>
      <c r="G43" s="42"/>
      <c r="H43" s="42"/>
      <c r="I43" s="42"/>
      <c r="J43" s="42"/>
      <c r="K43" s="42"/>
      <c r="L43" s="44"/>
    </row>
    <row r="44" spans="3:12" ht="23.25" customHeight="1">
      <c r="C44" s="5" t="s">
        <v>7</v>
      </c>
      <c r="D44" s="6"/>
      <c r="E44" s="7"/>
      <c r="F44" s="7"/>
      <c r="G44" s="7"/>
      <c r="H44" s="7"/>
      <c r="I44" s="7"/>
      <c r="J44" s="7"/>
      <c r="K44" s="7"/>
      <c r="L44" s="8"/>
    </row>
    <row r="45" spans="3:12" ht="12.75">
      <c r="C45" s="9"/>
      <c r="D45" s="7"/>
      <c r="E45" s="7"/>
      <c r="F45" s="10"/>
      <c r="G45" s="7"/>
      <c r="H45" s="7"/>
      <c r="I45" s="7"/>
      <c r="J45" s="7"/>
      <c r="K45" s="7"/>
      <c r="L45" s="11"/>
    </row>
    <row r="46" spans="3:12" ht="12.75">
      <c r="C46" s="72" t="s">
        <v>8</v>
      </c>
      <c r="D46" s="73"/>
      <c r="E46" s="73"/>
      <c r="F46" s="10" t="s">
        <v>9</v>
      </c>
      <c r="G46" s="73" t="s">
        <v>10</v>
      </c>
      <c r="H46" s="73"/>
      <c r="I46" s="73"/>
      <c r="J46" s="4"/>
      <c r="K46" s="4"/>
      <c r="L46" s="11" t="s">
        <v>9</v>
      </c>
    </row>
    <row r="47" spans="3:12" ht="12.75">
      <c r="C47" s="72" t="s">
        <v>11</v>
      </c>
      <c r="D47" s="73"/>
      <c r="E47" s="73"/>
      <c r="F47" s="10" t="s">
        <v>9</v>
      </c>
      <c r="G47" s="73" t="s">
        <v>12</v>
      </c>
      <c r="H47" s="73"/>
      <c r="I47" s="73"/>
      <c r="J47" s="4"/>
      <c r="K47" s="4"/>
      <c r="L47" s="11" t="s">
        <v>9</v>
      </c>
    </row>
    <row r="48" spans="3:12" ht="12.75">
      <c r="C48" s="72" t="s">
        <v>13</v>
      </c>
      <c r="D48" s="73"/>
      <c r="E48" s="73"/>
      <c r="F48" s="10" t="s">
        <v>9</v>
      </c>
      <c r="G48" s="73" t="s">
        <v>14</v>
      </c>
      <c r="H48" s="73"/>
      <c r="I48" s="73"/>
      <c r="J48" s="4"/>
      <c r="K48" s="4"/>
      <c r="L48" s="11" t="s">
        <v>9</v>
      </c>
    </row>
    <row r="49" spans="3:12" ht="12.75">
      <c r="C49" s="72" t="s">
        <v>15</v>
      </c>
      <c r="D49" s="73"/>
      <c r="E49" s="73"/>
      <c r="F49" s="10" t="s">
        <v>9</v>
      </c>
      <c r="G49" s="73" t="s">
        <v>16</v>
      </c>
      <c r="H49" s="73"/>
      <c r="I49" s="73"/>
      <c r="J49" s="4"/>
      <c r="K49" s="4"/>
      <c r="L49" s="11" t="s">
        <v>9</v>
      </c>
    </row>
    <row r="50" spans="3:12" ht="12.75">
      <c r="C50" s="72" t="s">
        <v>17</v>
      </c>
      <c r="D50" s="73"/>
      <c r="E50" s="73"/>
      <c r="F50" s="10" t="s">
        <v>9</v>
      </c>
      <c r="G50" s="73" t="s">
        <v>18</v>
      </c>
      <c r="H50" s="73"/>
      <c r="I50" s="73"/>
      <c r="J50" s="4"/>
      <c r="K50" s="4"/>
      <c r="L50" s="11" t="s">
        <v>9</v>
      </c>
    </row>
    <row r="51" spans="3:12" ht="12.75">
      <c r="C51" s="72" t="s">
        <v>19</v>
      </c>
      <c r="D51" s="73"/>
      <c r="E51" s="73"/>
      <c r="F51" s="10" t="s">
        <v>9</v>
      </c>
      <c r="G51" s="73" t="s">
        <v>20</v>
      </c>
      <c r="H51" s="73"/>
      <c r="I51" s="73"/>
      <c r="J51" s="4"/>
      <c r="K51" s="4"/>
      <c r="L51" s="11" t="s">
        <v>9</v>
      </c>
    </row>
    <row r="52" spans="3:12" ht="12.75">
      <c r="C52" s="72" t="s">
        <v>21</v>
      </c>
      <c r="D52" s="73"/>
      <c r="E52" s="73"/>
      <c r="F52" s="10" t="s">
        <v>9</v>
      </c>
      <c r="G52" s="73" t="s">
        <v>45</v>
      </c>
      <c r="H52" s="73"/>
      <c r="I52" s="73"/>
      <c r="J52" s="4"/>
      <c r="K52" s="4"/>
      <c r="L52" s="11" t="s">
        <v>9</v>
      </c>
    </row>
    <row r="53" spans="3:12" ht="12.75">
      <c r="C53" s="9"/>
      <c r="D53" s="7"/>
      <c r="E53" s="7"/>
      <c r="F53" s="7"/>
      <c r="G53" s="7"/>
      <c r="H53" s="7"/>
      <c r="I53" s="7"/>
      <c r="J53" s="7"/>
      <c r="K53" s="7"/>
      <c r="L53" s="8"/>
    </row>
    <row r="54" spans="3:12" ht="12.75">
      <c r="C54" s="67" t="s">
        <v>44</v>
      </c>
      <c r="D54" s="3"/>
      <c r="E54" s="3"/>
      <c r="F54" s="3"/>
      <c r="G54" s="7"/>
      <c r="H54" s="7"/>
      <c r="I54" s="7"/>
      <c r="J54" s="7"/>
      <c r="K54" s="7"/>
      <c r="L54" s="8"/>
    </row>
    <row r="55" spans="3:12" ht="12.75">
      <c r="C55" s="67" t="s">
        <v>43</v>
      </c>
      <c r="D55" s="3"/>
      <c r="E55" s="3"/>
      <c r="F55" s="3"/>
      <c r="G55" s="4"/>
      <c r="H55" s="4"/>
      <c r="I55" s="4"/>
      <c r="J55" s="4"/>
      <c r="K55" s="4"/>
      <c r="L55" s="64"/>
    </row>
    <row r="56" spans="3:12" ht="12.75">
      <c r="C56" s="67" t="s">
        <v>47</v>
      </c>
      <c r="D56" s="3"/>
      <c r="E56" s="3"/>
      <c r="F56" s="3"/>
      <c r="G56" s="4"/>
      <c r="H56" s="4"/>
      <c r="I56" s="4"/>
      <c r="J56" s="4"/>
      <c r="K56" s="4"/>
      <c r="L56" s="64"/>
    </row>
    <row r="57" spans="3:12" ht="12.75">
      <c r="C57" s="67" t="s">
        <v>48</v>
      </c>
      <c r="D57" s="3"/>
      <c r="E57" s="3"/>
      <c r="F57" s="3"/>
      <c r="G57" s="4"/>
      <c r="H57" s="4"/>
      <c r="I57" s="4"/>
      <c r="J57" s="4"/>
      <c r="K57" s="4"/>
      <c r="L57" s="64"/>
    </row>
    <row r="58" spans="3:12" ht="12.75">
      <c r="C58" s="67" t="s">
        <v>49</v>
      </c>
      <c r="D58" s="3"/>
      <c r="E58" s="3"/>
      <c r="F58" s="3"/>
      <c r="G58" s="4"/>
      <c r="H58" s="4"/>
      <c r="I58" s="4"/>
      <c r="J58" s="4"/>
      <c r="K58" s="4"/>
      <c r="L58" s="64"/>
    </row>
    <row r="59" spans="3:12" ht="13.5" thickBot="1">
      <c r="C59" s="68" t="s">
        <v>50</v>
      </c>
      <c r="D59" s="69"/>
      <c r="E59" s="69"/>
      <c r="F59" s="69"/>
      <c r="G59" s="65"/>
      <c r="H59" s="65"/>
      <c r="I59" s="65"/>
      <c r="J59" s="65"/>
      <c r="K59" s="65"/>
      <c r="L59" s="66"/>
    </row>
    <row r="60" spans="3:12" ht="12.75">
      <c r="C60" s="3"/>
      <c r="D60" s="3"/>
      <c r="E60" s="3"/>
      <c r="F60" s="3"/>
      <c r="G60" s="3"/>
      <c r="H60" s="3"/>
      <c r="I60" s="3"/>
      <c r="J60" s="3"/>
      <c r="K60" s="3"/>
      <c r="L60" s="3"/>
    </row>
    <row r="61" spans="3:12" ht="12.75">
      <c r="C61" s="3"/>
      <c r="H61" s="3"/>
      <c r="I61" s="3"/>
      <c r="J61" s="3"/>
      <c r="K61" s="3"/>
      <c r="L61" s="3"/>
    </row>
    <row r="62" spans="3:12" ht="12.75">
      <c r="C62" s="3"/>
      <c r="H62" s="3"/>
      <c r="I62" s="3"/>
      <c r="J62" s="3"/>
      <c r="K62" s="3"/>
      <c r="L62" s="3"/>
    </row>
    <row r="63" spans="3:12" ht="12.75">
      <c r="C63" s="3"/>
      <c r="H63" s="3"/>
      <c r="I63" s="3"/>
      <c r="J63" s="3"/>
      <c r="K63" s="3"/>
      <c r="L63" s="3"/>
    </row>
    <row r="64" spans="3:12" ht="12.75">
      <c r="C64" s="3"/>
      <c r="H64" s="3"/>
      <c r="I64" s="3"/>
      <c r="J64" s="3"/>
      <c r="K64" s="3"/>
      <c r="L64" s="3"/>
    </row>
    <row r="65" spans="3:12" ht="12.75">
      <c r="C65" s="3"/>
      <c r="H65" s="3"/>
      <c r="I65" s="3"/>
      <c r="J65" s="3"/>
      <c r="K65" s="3"/>
      <c r="L65" s="3"/>
    </row>
    <row r="66" spans="3:12" ht="12.75">
      <c r="C66" s="3"/>
      <c r="H66" s="3"/>
      <c r="I66" s="3"/>
      <c r="J66" s="3"/>
      <c r="K66" s="3"/>
      <c r="L66" s="3"/>
    </row>
    <row r="67" spans="3:12" ht="12.75">
      <c r="C67" s="3"/>
      <c r="D67" s="3"/>
      <c r="E67" s="3"/>
      <c r="F67" s="3"/>
      <c r="G67" s="3"/>
      <c r="H67" s="3"/>
      <c r="I67" s="3"/>
      <c r="J67" s="3"/>
      <c r="K67" s="3"/>
      <c r="L67" s="3"/>
    </row>
    <row r="68" spans="3:12" ht="12.75">
      <c r="C68" s="3"/>
      <c r="D68" s="3"/>
      <c r="E68" s="3"/>
      <c r="F68" s="3"/>
      <c r="G68" s="3"/>
      <c r="H68" s="3"/>
      <c r="I68" s="3"/>
      <c r="J68" s="3"/>
      <c r="K68" s="3"/>
      <c r="L68" s="3"/>
    </row>
    <row r="69" spans="3:12" ht="12.75">
      <c r="C69" s="3"/>
      <c r="D69" s="3"/>
      <c r="E69" s="3"/>
      <c r="F69" s="3"/>
      <c r="G69" s="3"/>
      <c r="H69" s="3"/>
      <c r="I69" s="3"/>
      <c r="J69" s="3"/>
      <c r="K69" s="3"/>
      <c r="L69" s="3"/>
    </row>
    <row r="70" spans="3:12" ht="12.75">
      <c r="C70" s="3"/>
      <c r="D70" s="3"/>
      <c r="E70" s="3"/>
      <c r="F70" s="3"/>
      <c r="G70" s="3"/>
      <c r="H70" s="3"/>
      <c r="I70" s="3"/>
      <c r="J70" s="3"/>
      <c r="K70" s="3"/>
      <c r="L70" s="3"/>
    </row>
    <row r="71" spans="3:12" ht="12.75">
      <c r="C71" s="3"/>
      <c r="D71" s="3"/>
      <c r="E71" s="3"/>
      <c r="F71" s="3"/>
      <c r="G71" s="3"/>
      <c r="H71" s="3"/>
      <c r="I71" s="3"/>
      <c r="J71" s="3"/>
      <c r="K71" s="3"/>
      <c r="L71" s="3"/>
    </row>
    <row r="72" spans="3:12" ht="12.75">
      <c r="C72" s="3"/>
      <c r="D72" s="3"/>
      <c r="E72" s="3"/>
      <c r="F72" s="3"/>
      <c r="G72" s="3"/>
      <c r="H72" s="3"/>
      <c r="I72" s="3"/>
      <c r="J72" s="3"/>
      <c r="K72" s="3"/>
      <c r="L72" s="3"/>
    </row>
    <row r="73" spans="3:12" ht="12.75">
      <c r="C73" s="3"/>
      <c r="D73" s="3"/>
      <c r="E73" s="3"/>
      <c r="F73" s="3"/>
      <c r="G73" s="3"/>
      <c r="H73" s="3"/>
      <c r="I73" s="3"/>
      <c r="J73" s="3"/>
      <c r="K73" s="3"/>
      <c r="L73" s="3"/>
    </row>
    <row r="74" spans="3:12" ht="12.75">
      <c r="C74" s="3"/>
      <c r="D74" s="3"/>
      <c r="E74" s="3"/>
      <c r="F74" s="3"/>
      <c r="G74" s="3"/>
      <c r="H74" s="3"/>
      <c r="I74" s="3"/>
      <c r="J74" s="3"/>
      <c r="K74" s="3"/>
      <c r="L74" s="3"/>
    </row>
    <row r="75" spans="3:12" ht="12.75">
      <c r="C75" s="3"/>
      <c r="D75" s="3"/>
      <c r="E75" s="3"/>
      <c r="F75" s="3"/>
      <c r="G75" s="3"/>
      <c r="H75" s="3"/>
      <c r="I75" s="3"/>
      <c r="J75" s="3"/>
      <c r="K75" s="3"/>
      <c r="L75" s="3"/>
    </row>
    <row r="76" spans="3:12" ht="12.75">
      <c r="C76" s="3"/>
      <c r="D76" s="3"/>
      <c r="E76" s="3"/>
      <c r="F76" s="3"/>
      <c r="G76" s="3"/>
      <c r="H76" s="3"/>
      <c r="I76" s="3"/>
      <c r="J76" s="3"/>
      <c r="K76" s="3"/>
      <c r="L76" s="3"/>
    </row>
    <row r="77" spans="3:12" ht="12.75">
      <c r="C77" s="3"/>
      <c r="D77" s="3"/>
      <c r="E77" s="3"/>
      <c r="F77" s="3"/>
      <c r="G77" s="3"/>
      <c r="H77" s="3"/>
      <c r="I77" s="3"/>
      <c r="J77" s="3"/>
      <c r="K77" s="3"/>
      <c r="L77" s="3"/>
    </row>
    <row r="78" spans="3:12" ht="12.75">
      <c r="C78" s="3"/>
      <c r="D78" s="3"/>
      <c r="E78" s="3"/>
      <c r="F78" s="3"/>
      <c r="G78" s="3"/>
      <c r="H78" s="3"/>
      <c r="I78" s="3"/>
      <c r="J78" s="3"/>
      <c r="K78" s="3"/>
      <c r="L78" s="3"/>
    </row>
    <row r="79" spans="3:12" ht="12.75">
      <c r="C79" s="3"/>
      <c r="D79" s="3"/>
      <c r="E79" s="3"/>
      <c r="F79" s="3"/>
      <c r="G79" s="3"/>
      <c r="H79" s="3"/>
      <c r="I79" s="3"/>
      <c r="J79" s="3"/>
      <c r="K79" s="3"/>
      <c r="L79" s="3"/>
    </row>
    <row r="80" spans="3:12" ht="12.75">
      <c r="C80" s="3"/>
      <c r="D80" s="3"/>
      <c r="E80" s="3"/>
      <c r="F80" s="3"/>
      <c r="G80" s="3"/>
      <c r="H80" s="3"/>
      <c r="I80" s="3"/>
      <c r="J80" s="3"/>
      <c r="K80" s="3"/>
      <c r="L80" s="3"/>
    </row>
    <row r="81" spans="3:12" ht="12.75">
      <c r="C81" s="3"/>
      <c r="D81" s="3"/>
      <c r="E81" s="3"/>
      <c r="F81" s="3"/>
      <c r="G81" s="3"/>
      <c r="H81" s="3"/>
      <c r="I81" s="3"/>
      <c r="J81" s="3"/>
      <c r="K81" s="3"/>
      <c r="L81" s="3"/>
    </row>
    <row r="82" spans="3:12" ht="12.75">
      <c r="C82" s="3"/>
      <c r="D82" s="3"/>
      <c r="E82" s="3"/>
      <c r="F82" s="3"/>
      <c r="G82" s="3"/>
      <c r="H82" s="3"/>
      <c r="I82" s="3"/>
      <c r="J82" s="3"/>
      <c r="K82" s="3"/>
      <c r="L82" s="3"/>
    </row>
    <row r="83" spans="3:12" ht="12.75">
      <c r="C83" s="3"/>
      <c r="D83" s="3"/>
      <c r="E83" s="3"/>
      <c r="F83" s="3"/>
      <c r="G83" s="3"/>
      <c r="H83" s="3"/>
      <c r="I83" s="3"/>
      <c r="J83" s="3"/>
      <c r="K83" s="3"/>
      <c r="L83" s="3"/>
    </row>
    <row r="84" spans="3:12" ht="12.75">
      <c r="C84" s="3"/>
      <c r="D84" s="3"/>
      <c r="E84" s="3"/>
      <c r="F84" s="3"/>
      <c r="G84" s="3"/>
      <c r="H84" s="3"/>
      <c r="I84" s="3"/>
      <c r="J84" s="3"/>
      <c r="K84" s="3"/>
      <c r="L84" s="3"/>
    </row>
    <row r="85" spans="3:12" ht="12.75">
      <c r="C85" s="3"/>
      <c r="D85" s="3"/>
      <c r="E85" s="3"/>
      <c r="F85" s="3"/>
      <c r="G85" s="3"/>
      <c r="H85" s="3"/>
      <c r="I85" s="3"/>
      <c r="J85" s="3"/>
      <c r="K85" s="3"/>
      <c r="L85" s="3"/>
    </row>
    <row r="86" spans="3:12" ht="12.75">
      <c r="C86" s="3"/>
      <c r="D86" s="3"/>
      <c r="E86" s="3"/>
      <c r="F86" s="3"/>
      <c r="G86" s="3"/>
      <c r="H86" s="3"/>
      <c r="I86" s="3"/>
      <c r="J86" s="3"/>
      <c r="K86" s="3"/>
      <c r="L86" s="3"/>
    </row>
    <row r="87" spans="3:12" ht="12.75">
      <c r="C87" s="3"/>
      <c r="D87" s="3"/>
      <c r="E87" s="3"/>
      <c r="F87" s="3"/>
      <c r="G87" s="3"/>
      <c r="H87" s="3"/>
      <c r="I87" s="3"/>
      <c r="J87" s="3"/>
      <c r="K87" s="3"/>
      <c r="L87" s="3"/>
    </row>
    <row r="88" spans="3:12" ht="12.75">
      <c r="C88" s="3"/>
      <c r="D88" s="3"/>
      <c r="E88" s="3"/>
      <c r="F88" s="3"/>
      <c r="G88" s="3"/>
      <c r="H88" s="3"/>
      <c r="I88" s="3"/>
      <c r="J88" s="3"/>
      <c r="K88" s="3"/>
      <c r="L88" s="3"/>
    </row>
    <row r="89" spans="3:12" ht="12.75">
      <c r="C89" s="3"/>
      <c r="D89" s="3"/>
      <c r="E89" s="3"/>
      <c r="F89" s="3"/>
      <c r="G89" s="3"/>
      <c r="H89" s="3"/>
      <c r="I89" s="3"/>
      <c r="J89" s="3"/>
      <c r="K89" s="3"/>
      <c r="L89" s="3"/>
    </row>
    <row r="90" spans="3:12" ht="12.75">
      <c r="C90" s="3"/>
      <c r="D90" s="3"/>
      <c r="E90" s="3"/>
      <c r="F90" s="3"/>
      <c r="G90" s="3"/>
      <c r="H90" s="3"/>
      <c r="I90" s="3"/>
      <c r="J90" s="3"/>
      <c r="K90" s="3"/>
      <c r="L90" s="3"/>
    </row>
    <row r="91" spans="3:12" ht="12.75">
      <c r="C91" s="3"/>
      <c r="D91" s="3"/>
      <c r="E91" s="3"/>
      <c r="F91" s="3"/>
      <c r="G91" s="3"/>
      <c r="H91" s="3"/>
      <c r="I91" s="3"/>
      <c r="J91" s="3"/>
      <c r="K91" s="3"/>
      <c r="L91" s="3"/>
    </row>
    <row r="92" spans="3:12" ht="12.75">
      <c r="C92" s="3"/>
      <c r="D92" s="3"/>
      <c r="E92" s="3"/>
      <c r="F92" s="3"/>
      <c r="G92" s="3"/>
      <c r="H92" s="3"/>
      <c r="I92" s="3"/>
      <c r="J92" s="3"/>
      <c r="K92" s="3"/>
      <c r="L92" s="3"/>
    </row>
    <row r="93" spans="3:12" ht="12.75">
      <c r="C93" s="3"/>
      <c r="D93" s="3"/>
      <c r="E93" s="3"/>
      <c r="F93" s="3"/>
      <c r="G93" s="3"/>
      <c r="H93" s="3"/>
      <c r="I93" s="3"/>
      <c r="J93" s="3"/>
      <c r="K93" s="3"/>
      <c r="L93" s="3"/>
    </row>
    <row r="94" spans="3:12" ht="12.75">
      <c r="C94" s="3"/>
      <c r="D94" s="3"/>
      <c r="E94" s="3"/>
      <c r="F94" s="3"/>
      <c r="G94" s="3"/>
      <c r="H94" s="3"/>
      <c r="I94" s="3"/>
      <c r="J94" s="3"/>
      <c r="K94" s="3"/>
      <c r="L94" s="3"/>
    </row>
    <row r="95" spans="3:12" ht="12.75">
      <c r="C95" s="3"/>
      <c r="D95" s="3"/>
      <c r="E95" s="3"/>
      <c r="F95" s="3"/>
      <c r="G95" s="3"/>
      <c r="H95" s="3"/>
      <c r="I95" s="3"/>
      <c r="J95" s="3"/>
      <c r="K95" s="3"/>
      <c r="L95" s="3"/>
    </row>
    <row r="96" spans="3:12" ht="12.75">
      <c r="C96" s="3"/>
      <c r="D96" s="3"/>
      <c r="E96" s="3"/>
      <c r="F96" s="3"/>
      <c r="G96" s="3"/>
      <c r="H96" s="3"/>
      <c r="I96" s="3"/>
      <c r="J96" s="3"/>
      <c r="K96" s="3"/>
      <c r="L96" s="3"/>
    </row>
    <row r="97" spans="3:12" ht="12.75">
      <c r="C97" s="3"/>
      <c r="D97" s="3"/>
      <c r="E97" s="3"/>
      <c r="F97" s="3"/>
      <c r="G97" s="3"/>
      <c r="H97" s="3"/>
      <c r="I97" s="3"/>
      <c r="J97" s="3"/>
      <c r="K97" s="3"/>
      <c r="L97" s="3"/>
    </row>
    <row r="98" spans="3:12" ht="12.75">
      <c r="C98" s="3"/>
      <c r="D98" s="3"/>
      <c r="E98" s="3"/>
      <c r="F98" s="3"/>
      <c r="G98" s="3"/>
      <c r="H98" s="3"/>
      <c r="I98" s="3"/>
      <c r="J98" s="3"/>
      <c r="K98" s="3"/>
      <c r="L98" s="3"/>
    </row>
    <row r="99" spans="3:12" ht="12.75">
      <c r="C99" s="3"/>
      <c r="D99" s="3"/>
      <c r="E99" s="3"/>
      <c r="F99" s="3"/>
      <c r="G99" s="3"/>
      <c r="H99" s="3"/>
      <c r="I99" s="3"/>
      <c r="J99" s="3"/>
      <c r="K99" s="3"/>
      <c r="L99" s="3"/>
    </row>
    <row r="100" spans="3:12" ht="12.75">
      <c r="C100" s="3"/>
      <c r="D100" s="3"/>
      <c r="E100" s="3"/>
      <c r="F100" s="3"/>
      <c r="G100" s="3"/>
      <c r="H100" s="3"/>
      <c r="I100" s="3"/>
      <c r="J100" s="3"/>
      <c r="K100" s="3"/>
      <c r="L100" s="3"/>
    </row>
    <row r="101" spans="3:12" ht="12.75">
      <c r="C101" s="3"/>
      <c r="D101" s="3"/>
      <c r="E101" s="3"/>
      <c r="F101" s="3"/>
      <c r="G101" s="3"/>
      <c r="H101" s="3"/>
      <c r="I101" s="3"/>
      <c r="J101" s="3"/>
      <c r="K101" s="3"/>
      <c r="L101" s="3"/>
    </row>
    <row r="102" spans="3:12" ht="12.75">
      <c r="C102" s="3"/>
      <c r="D102" s="3"/>
      <c r="E102" s="3"/>
      <c r="F102" s="3"/>
      <c r="G102" s="3"/>
      <c r="H102" s="3"/>
      <c r="I102" s="3"/>
      <c r="J102" s="3"/>
      <c r="K102" s="3"/>
      <c r="L102" s="3"/>
    </row>
    <row r="103" spans="3:12" ht="12.75">
      <c r="C103" s="3"/>
      <c r="D103" s="3"/>
      <c r="E103" s="3"/>
      <c r="F103" s="3"/>
      <c r="G103" s="3"/>
      <c r="H103" s="3"/>
      <c r="I103" s="3"/>
      <c r="J103" s="3"/>
      <c r="K103" s="3"/>
      <c r="L103" s="3"/>
    </row>
    <row r="104" spans="3:12" ht="12.75">
      <c r="C104" s="3"/>
      <c r="D104" s="3"/>
      <c r="E104" s="3"/>
      <c r="F104" s="3"/>
      <c r="G104" s="3"/>
      <c r="H104" s="3"/>
      <c r="I104" s="3"/>
      <c r="J104" s="3"/>
      <c r="K104" s="3"/>
      <c r="L104" s="3"/>
    </row>
    <row r="105" spans="3:12" ht="12.75">
      <c r="C105" s="3"/>
      <c r="D105" s="3"/>
      <c r="E105" s="3"/>
      <c r="F105" s="3"/>
      <c r="G105" s="3"/>
      <c r="H105" s="3"/>
      <c r="I105" s="3"/>
      <c r="J105" s="3"/>
      <c r="K105" s="3"/>
      <c r="L105" s="3"/>
    </row>
    <row r="106" spans="3:12" ht="12.75">
      <c r="C106" s="3"/>
      <c r="D106" s="3"/>
      <c r="E106" s="3"/>
      <c r="F106" s="3"/>
      <c r="G106" s="3"/>
      <c r="H106" s="3"/>
      <c r="I106" s="3"/>
      <c r="J106" s="3"/>
      <c r="K106" s="3"/>
      <c r="L106" s="3"/>
    </row>
    <row r="107" spans="3:12" ht="12.75">
      <c r="C107" s="3"/>
      <c r="D107" s="3"/>
      <c r="E107" s="3"/>
      <c r="F107" s="3"/>
      <c r="G107" s="3"/>
      <c r="H107" s="3"/>
      <c r="I107" s="3"/>
      <c r="J107" s="3"/>
      <c r="K107" s="3"/>
      <c r="L107" s="3"/>
    </row>
    <row r="108" spans="3:12" ht="12.75">
      <c r="C108" s="3"/>
      <c r="D108" s="3"/>
      <c r="E108" s="3"/>
      <c r="F108" s="3"/>
      <c r="G108" s="3"/>
      <c r="H108" s="3"/>
      <c r="I108" s="3"/>
      <c r="J108" s="3"/>
      <c r="K108" s="3"/>
      <c r="L108" s="3"/>
    </row>
    <row r="109" spans="3:12" ht="12.75">
      <c r="C109" s="3"/>
      <c r="D109" s="3"/>
      <c r="E109" s="3"/>
      <c r="F109" s="3"/>
      <c r="G109" s="3"/>
      <c r="H109" s="3"/>
      <c r="I109" s="3"/>
      <c r="J109" s="3"/>
      <c r="K109" s="3"/>
      <c r="L109" s="3"/>
    </row>
    <row r="110" spans="3:12" ht="12.75">
      <c r="C110" s="3"/>
      <c r="D110" s="3"/>
      <c r="E110" s="3"/>
      <c r="F110" s="3"/>
      <c r="G110" s="3"/>
      <c r="H110" s="3"/>
      <c r="I110" s="3"/>
      <c r="J110" s="3"/>
      <c r="K110" s="3"/>
      <c r="L110" s="3"/>
    </row>
    <row r="111" spans="3:12" ht="12.75">
      <c r="C111" s="3"/>
      <c r="D111" s="3"/>
      <c r="E111" s="3"/>
      <c r="F111" s="3"/>
      <c r="G111" s="3"/>
      <c r="H111" s="3"/>
      <c r="I111" s="3"/>
      <c r="J111" s="3"/>
      <c r="K111" s="3"/>
      <c r="L111" s="3"/>
    </row>
  </sheetData>
  <sheetProtection/>
  <mergeCells count="49">
    <mergeCell ref="C7:L7"/>
    <mergeCell ref="H9:I9"/>
    <mergeCell ref="E9:G9"/>
    <mergeCell ref="C28:D28"/>
    <mergeCell ref="C27:D27"/>
    <mergeCell ref="G27:G28"/>
    <mergeCell ref="C11:D11"/>
    <mergeCell ref="C24:D24"/>
    <mergeCell ref="C25:D25"/>
    <mergeCell ref="C20:D20"/>
    <mergeCell ref="C3:E3"/>
    <mergeCell ref="C4:E4"/>
    <mergeCell ref="C5:E5"/>
    <mergeCell ref="C6:E6"/>
    <mergeCell ref="C30:L30"/>
    <mergeCell ref="E8:L8"/>
    <mergeCell ref="F27:F28"/>
    <mergeCell ref="C8:D9"/>
    <mergeCell ref="C10:L10"/>
    <mergeCell ref="C18:D18"/>
    <mergeCell ref="C19:D19"/>
    <mergeCell ref="C21:D21"/>
    <mergeCell ref="C22:D22"/>
    <mergeCell ref="C23:D23"/>
    <mergeCell ref="C31:L31"/>
    <mergeCell ref="C32:L32"/>
    <mergeCell ref="C33:L33"/>
    <mergeCell ref="C34:L34"/>
    <mergeCell ref="C35:L35"/>
    <mergeCell ref="C36:L36"/>
    <mergeCell ref="C37:L37"/>
    <mergeCell ref="C38:L38"/>
    <mergeCell ref="C39:L39"/>
    <mergeCell ref="C40:L40"/>
    <mergeCell ref="C41:L41"/>
    <mergeCell ref="C46:E46"/>
    <mergeCell ref="G46:I46"/>
    <mergeCell ref="C47:E47"/>
    <mergeCell ref="G47:I47"/>
    <mergeCell ref="C51:E51"/>
    <mergeCell ref="G51:I51"/>
    <mergeCell ref="C52:E52"/>
    <mergeCell ref="G52:I52"/>
    <mergeCell ref="C48:E48"/>
    <mergeCell ref="G48:I48"/>
    <mergeCell ref="C49:E49"/>
    <mergeCell ref="G49:I49"/>
    <mergeCell ref="C50:E50"/>
    <mergeCell ref="G50:I50"/>
  </mergeCells>
  <printOptions horizontalCentered="1"/>
  <pageMargins left="0.3937007874015748" right="0.3937007874015748" top="0.5118110236220472" bottom="0.5511811023622047" header="0.31496062992125984" footer="0.31496062992125984"/>
  <pageSetup fitToHeight="2" fitToWidth="1" horizontalDpi="600" verticalDpi="600" orientation="landscape" paperSize="9" scale="71" r:id="rId4"/>
  <headerFooter alignWithMargins="0">
    <oddHeader>&amp;CCOMUNE DI FOGLIZZO</oddHeader>
    <oddFooter>&amp;LFirma compilatore:&amp;CFirma interessato:&amp;RData compilazione</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dasein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Passerini</dc:creator>
  <cp:keywords/>
  <dc:description/>
  <cp:lastModifiedBy> </cp:lastModifiedBy>
  <cp:lastPrinted>2013-07-15T06:58:11Z</cp:lastPrinted>
  <dcterms:created xsi:type="dcterms:W3CDTF">2010-08-27T14:46:53Z</dcterms:created>
  <dcterms:modified xsi:type="dcterms:W3CDTF">2017-05-15T13:20:09Z</dcterms:modified>
  <cp:category/>
  <cp:version/>
  <cp:contentType/>
  <cp:contentStatus/>
</cp:coreProperties>
</file>